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2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<sst xmlns="http://schemas.openxmlformats.org/spreadsheetml/2006/main" count="38" uniqueCount="34">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</sst>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144.72</v>
      </c>
      <c r="D11" s="49">
        <v>105756.91</v>
      </c>
      <c r="E11" s="50">
        <v>2721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37780.29</v>
      </c>
      <c r="K11" s="24">
        <v>5.3186328555678057E-2</v>
      </c>
      <c r="L11" s="25">
        <f>J11-D11</f>
        <v>-67976.62</v>
      </c>
    </row>
    <row r="12" spans="2:12" s="26" customFormat="1" ht="27.75" customHeight="1" x14ac:dyDescent="0.25">
      <c r="B12" s="22" t="s">
        <v>18</v>
      </c>
      <c r="C12" s="48">
        <v>146.04999999999998</v>
      </c>
      <c r="D12" s="49">
        <v>106728.99</v>
      </c>
      <c r="E12" s="50">
        <v>2721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37780.29</v>
      </c>
      <c r="K12" s="24">
        <v>5.3675119441381841E-2</v>
      </c>
      <c r="L12" s="25">
        <f t="shared" ref="L12:L22" si="0">J12-D12</f>
        <v>-68948.700000000012</v>
      </c>
    </row>
    <row r="13" spans="2:12" s="26" customFormat="1" ht="27.75" customHeight="1" x14ac:dyDescent="0.25">
      <c r="B13" s="22" t="s">
        <v>19</v>
      </c>
      <c r="C13" s="48">
        <v>110.1</v>
      </c>
      <c r="D13" s="49">
        <v>81308.350000000006</v>
      </c>
      <c r="E13" s="50">
        <v>2721.0000000000005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38179.739999999991</v>
      </c>
      <c r="K13" s="24">
        <v>4.0463065049614104E-2</v>
      </c>
      <c r="L13" s="25">
        <f t="shared" si="0"/>
        <v>-43128.610000000015</v>
      </c>
    </row>
    <row r="14" spans="2:12" s="26" customFormat="1" ht="27.75" customHeight="1" x14ac:dyDescent="0.25">
      <c r="B14" s="22" t="s">
        <v>20</v>
      </c>
      <c r="C14" s="48">
        <v>78.179999999999993</v>
      </c>
      <c r="D14" s="49">
        <v>57116.52</v>
      </c>
      <c r="E14" s="50">
        <v>2721.0000915527344</v>
      </c>
      <c r="F14" s="48">
        <v>2.3000000044703484E-2</v>
      </c>
      <c r="G14" s="23">
        <v>703.38</v>
      </c>
      <c r="H14" s="23">
        <v>877.55</v>
      </c>
      <c r="I14" s="23">
        <v>1383.48</v>
      </c>
      <c r="J14" s="23">
        <v>53759.670166015625</v>
      </c>
      <c r="K14" s="24">
        <v>2.8732082825982816E-2</v>
      </c>
      <c r="L14" s="25">
        <f t="shared" si="0"/>
        <v>-3356.8498339843718</v>
      </c>
    </row>
    <row r="15" spans="2:12" s="26" customFormat="1" ht="27.75" customHeight="1" x14ac:dyDescent="0.25">
      <c r="B15" s="22" t="s">
        <v>21</v>
      </c>
      <c r="C15" s="48">
        <v>106.75800000000001</v>
      </c>
      <c r="D15" s="49">
        <v>77995.03</v>
      </c>
      <c r="E15" s="50">
        <v>2721.0000915527344</v>
      </c>
      <c r="F15" s="48">
        <v>2.3000000044703484E-2</v>
      </c>
      <c r="G15" s="23">
        <v>703.38</v>
      </c>
      <c r="H15" s="23">
        <v>877.55</v>
      </c>
      <c r="I15" s="23">
        <v>1383.48</v>
      </c>
      <c r="J15" s="23">
        <v>44838.689819335938</v>
      </c>
      <c r="K15" s="24">
        <v>3.9234838812180532E-2</v>
      </c>
      <c r="L15" s="25">
        <f t="shared" si="0"/>
        <v>-33156.340180664061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2719.9999999999995</v>
      </c>
      <c r="F16" s="48">
        <v>2.3E-2</v>
      </c>
      <c r="G16" s="23">
        <v>703.38</v>
      </c>
      <c r="H16" s="23">
        <v>877.55</v>
      </c>
      <c r="I16" s="23">
        <v>1383.48</v>
      </c>
      <c r="J16" s="23">
        <v>46366.750000000007</v>
      </c>
      <c r="K16" s="24">
        <v>0</v>
      </c>
      <c r="L16" s="25">
        <f t="shared" si="0"/>
        <v>46366.750000000007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2720</v>
      </c>
      <c r="F17" s="48">
        <v>2.3E-2</v>
      </c>
      <c r="G17" s="23">
        <v>744.88</v>
      </c>
      <c r="H17" s="23">
        <v>929.33</v>
      </c>
      <c r="I17" s="23">
        <v>1444.36</v>
      </c>
      <c r="J17" s="23">
        <v>48397.919999999998</v>
      </c>
      <c r="K17" s="24">
        <v>0</v>
      </c>
      <c r="L17" s="25">
        <f t="shared" si="0"/>
        <v>48397.919999999998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2720</v>
      </c>
      <c r="F18" s="48">
        <v>2.3E-2</v>
      </c>
      <c r="G18" s="23">
        <v>744.88</v>
      </c>
      <c r="H18" s="23">
        <v>929.33</v>
      </c>
      <c r="I18" s="23">
        <v>1444.36</v>
      </c>
      <c r="J18" s="23">
        <v>49063.87</v>
      </c>
      <c r="K18" s="24">
        <v>0</v>
      </c>
      <c r="L18" s="25">
        <f t="shared" si="0"/>
        <v>49063.87</v>
      </c>
    </row>
    <row r="19" spans="2:12" s="26" customFormat="1" ht="27.75" customHeight="1" x14ac:dyDescent="0.25">
      <c r="B19" s="22" t="s">
        <v>25</v>
      </c>
      <c r="C19" s="48">
        <v>20.349999999999998</v>
      </c>
      <c r="D19" s="49">
        <v>15727.52</v>
      </c>
      <c r="E19" s="50">
        <v>2720</v>
      </c>
      <c r="F19" s="48">
        <v>2.3000000044703484E-2</v>
      </c>
      <c r="G19" s="23">
        <v>744.88</v>
      </c>
      <c r="H19" s="23">
        <v>929.33</v>
      </c>
      <c r="I19" s="23">
        <v>1444.36</v>
      </c>
      <c r="J19" s="23">
        <v>48349.56005859375</v>
      </c>
      <c r="K19" s="24">
        <v>7.4816176470588226E-3</v>
      </c>
      <c r="L19" s="25">
        <f t="shared" si="0"/>
        <v>32622.04005859375</v>
      </c>
    </row>
    <row r="20" spans="2:12" s="26" customFormat="1" ht="27.75" customHeight="1" x14ac:dyDescent="0.25">
      <c r="B20" s="22" t="s">
        <v>26</v>
      </c>
      <c r="C20" s="48">
        <v>71.92</v>
      </c>
      <c r="D20" s="49">
        <v>55583.57</v>
      </c>
      <c r="E20" s="50">
        <v>2720.0000076293945</v>
      </c>
      <c r="F20" s="48">
        <v>2.3000000044703484E-2</v>
      </c>
      <c r="G20" s="23">
        <v>744.88</v>
      </c>
      <c r="H20" s="23">
        <v>929.33</v>
      </c>
      <c r="I20" s="23">
        <v>1444.36</v>
      </c>
      <c r="J20" s="23">
        <v>48349.56005859375</v>
      </c>
      <c r="K20" s="24">
        <v>2.6441176396422735E-2</v>
      </c>
      <c r="L20" s="25">
        <f t="shared" si="0"/>
        <v>-7234.0099414062497</v>
      </c>
    </row>
    <row r="21" spans="2:12" s="26" customFormat="1" ht="27.75" customHeight="1" x14ac:dyDescent="0.25">
      <c r="B21" s="22" t="s">
        <v>27</v>
      </c>
      <c r="C21" s="48">
        <v>101.62</v>
      </c>
      <c r="D21" s="49">
        <v>78535.600000000006</v>
      </c>
      <c r="E21" s="50">
        <v>2719.7</v>
      </c>
      <c r="F21" s="48">
        <v>2.3E-2</v>
      </c>
      <c r="G21" s="23">
        <v>744.88</v>
      </c>
      <c r="H21" s="23">
        <v>929.33</v>
      </c>
      <c r="I21" s="23">
        <v>1444.36</v>
      </c>
      <c r="J21" s="23">
        <v>48141.96</v>
      </c>
      <c r="K21" s="24">
        <v>3.7364415192852156E-2</v>
      </c>
      <c r="L21" s="25">
        <f t="shared" si="0"/>
        <v>-30393.640000000007</v>
      </c>
    </row>
    <row r="22" spans="2:12" s="26" customFormat="1" ht="27.75" customHeight="1" x14ac:dyDescent="0.25">
      <c r="B22" s="22" t="s">
        <v>28</v>
      </c>
      <c r="C22" s="48">
        <v>157.708</v>
      </c>
      <c r="D22" s="49">
        <v>121943.31</v>
      </c>
      <c r="E22" s="50">
        <v>2719.7000427246094</v>
      </c>
      <c r="F22" s="48">
        <v>2.3000000044703484E-2</v>
      </c>
      <c r="G22" s="23">
        <v>744.88</v>
      </c>
      <c r="H22" s="23">
        <v>929.33</v>
      </c>
      <c r="I22" s="23">
        <v>1444.36</v>
      </c>
      <c r="J22" s="23">
        <v>48367.319946289063</v>
      </c>
      <c r="K22" s="24">
        <v>5.7987277097663797E-2</v>
      </c>
      <c r="L22" s="25">
        <f t="shared" si="0"/>
        <v>-73575.990053710935</v>
      </c>
    </row>
    <row r="23" spans="2:12" s="26" customFormat="1" ht="15" x14ac:dyDescent="0.25">
      <c r="B23" s="27" t="s">
        <v>29</v>
      </c>
      <c r="C23" s="28">
        <f>SUM(C11:C22)</f>
        <v>937.40599999999995</v>
      </c>
      <c r="D23" s="28">
        <f>SUM(D11:D22)</f>
        <v>700695.8</v>
      </c>
      <c r="E23" s="32">
        <f>E22</f>
        <v>2719.7000427246094</v>
      </c>
      <c r="F23" s="30">
        <f>SUM(F11:F22)/12</f>
        <v>2.200000001862645E-2</v>
      </c>
      <c r="G23" s="29"/>
      <c r="H23" s="29"/>
      <c r="I23" s="29"/>
      <c r="J23" s="29">
        <f>SUM(J11:J22)</f>
        <v>549375.62004882819</v>
      </c>
      <c r="K23" s="31">
        <f>SUM(K11:K22)/12</f>
        <v>2.8713826751569572E-2</v>
      </c>
      <c r="L23" s="29">
        <f t="shared" ref="L23" si="1">SUM(L11:L22)</f>
        <v>-151320.17995117189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22б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2019-04-08T05:05:24Z</dcterms:modified>
</cp:coreProperties>
</file>